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15" i="1" l="1"/>
  <c r="H38" i="1" l="1"/>
  <c r="H34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<sst xmlns="http://schemas.openxmlformats.org/spreadsheetml/2006/main" count="63" uniqueCount="35">
  <si>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</si>
  <si>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</si>
  <si>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</si>
  <si>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</si>
  <si>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</si>
  <si>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</si>
  <si>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</si>
  <si>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</si>
  <si>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</si>
  <si>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</si>
  <si>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</si>
  <si>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</si>
  <si>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</si>
  <si>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</si>
  <si>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</si>
  <si>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</si>
  <si>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</si>
  <si>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</si>
  <si>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</si>
  <si>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</si>
  <si>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</si>
  <si>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</si>
  <si>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</si>
  <si>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</si>
  <si>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</si>
  <si>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</si>
  <si>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</si>
  <si>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</si>
  <si>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</si>
  <si>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</si>
  <si>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</si>
  <si>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</si>
  <si>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13.12.2025.godine Dom zdravlja Požarevac nije izvršio plaćanje prema dobavljačima: </t>
  </si>
  <si>
    <t>Primljena i neutrošena participacija od 13.12.2025</t>
  </si>
  <si>
    <t xml:space="preserve">Dana: 13.12.2025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</si>
</sst>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6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34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46004</v>
      </c>
      <c r="H12" s="12">
        <v>1844161.9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46004</v>
      </c>
      <c r="H13" s="1">
        <f>H14+H31-H39-H55</f>
        <v>913374.56000000017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46004</v>
      </c>
      <c r="H14" s="2">
        <f>SUM(H15:H30)</f>
        <v>644570.13000000012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f>833.29+14900</f>
        <v>15733.29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</f>
        <v>388490.18000000017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</f>
        <v>240346.66000000003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46004</v>
      </c>
      <c r="H31" s="2">
        <f>H32+H33+H34+H35+H37+H38+H36</f>
        <v>269551.78999999998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</f>
        <v>169445.78999999998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</f>
        <v>100106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46004</v>
      </c>
      <c r="H39" s="3">
        <f>SUM(H40:H54)</f>
        <v>747.36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747.36</f>
        <v>747.36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46004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46004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</f>
        <v>930787.34000000032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1844161.9000000004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2025-12-15T06:39:44Z</dcterms:modified>
  <cp:category/>
  <cp:contentStatus/>
</cp:coreProperties>
</file>